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9eda53e912d79f/valterborsato.it/area-riservata-excel/"/>
    </mc:Choice>
  </mc:AlternateContent>
  <xr:revisionPtr revIDLastSave="0" documentId="13_ncr:1_{8789B32A-EDC8-4F97-98FA-C2A499557107}" xr6:coauthVersionLast="47" xr6:coauthVersionMax="47" xr10:uidLastSave="{00000000-0000-0000-0000-000000000000}"/>
  <bookViews>
    <workbookView xWindow="-120" yWindow="-120" windowWidth="20730" windowHeight="11160" xr2:uid="{E123DFDF-41E7-4503-B4AC-A725FA0C5974}"/>
  </bookViews>
  <sheets>
    <sheet name="anagrafica_aziendale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1" l="1"/>
  <c r="M29" i="1"/>
  <c r="N14" i="1"/>
  <c r="M14" i="1"/>
  <c r="N21" i="1"/>
  <c r="M21" i="1"/>
  <c r="N3" i="1"/>
  <c r="M3" i="1"/>
  <c r="N19" i="1"/>
  <c r="N5" i="1"/>
  <c r="M19" i="1"/>
  <c r="M5" i="1"/>
  <c r="N25" i="1"/>
  <c r="N15" i="1"/>
  <c r="N17" i="1"/>
  <c r="N9" i="1"/>
  <c r="N6" i="1"/>
  <c r="N12" i="1"/>
  <c r="N7" i="1"/>
  <c r="N11" i="1"/>
  <c r="N16" i="1"/>
  <c r="N2" i="1"/>
  <c r="N26" i="1"/>
  <c r="N27" i="1"/>
  <c r="N28" i="1"/>
  <c r="N10" i="1"/>
  <c r="N13" i="1"/>
  <c r="N18" i="1"/>
  <c r="N23" i="1"/>
  <c r="N8" i="1"/>
  <c r="N24" i="1"/>
  <c r="N22" i="1"/>
  <c r="N20" i="1"/>
  <c r="N4" i="1"/>
  <c r="M25" i="1"/>
  <c r="M15" i="1"/>
  <c r="M17" i="1"/>
  <c r="M9" i="1"/>
  <c r="M6" i="1"/>
  <c r="M12" i="1"/>
  <c r="M7" i="1"/>
  <c r="M11" i="1"/>
  <c r="M16" i="1"/>
  <c r="M2" i="1"/>
  <c r="M26" i="1"/>
  <c r="M27" i="1"/>
  <c r="M28" i="1"/>
  <c r="M10" i="1"/>
  <c r="M13" i="1"/>
  <c r="M18" i="1"/>
  <c r="M23" i="1"/>
  <c r="M8" i="1"/>
  <c r="M24" i="1"/>
  <c r="M22" i="1"/>
  <c r="M20" i="1"/>
  <c r="M4" i="1"/>
</calcChain>
</file>

<file path=xl/sharedStrings.xml><?xml version="1.0" encoding="utf-8"?>
<sst xmlns="http://schemas.openxmlformats.org/spreadsheetml/2006/main" count="238" uniqueCount="139">
  <si>
    <t>F</t>
  </si>
  <si>
    <t>Belloni</t>
  </si>
  <si>
    <t>Beatrice</t>
  </si>
  <si>
    <t>Verona</t>
  </si>
  <si>
    <t>Amministrazione</t>
  </si>
  <si>
    <t>M</t>
  </si>
  <si>
    <t>Vighini</t>
  </si>
  <si>
    <t>Renzo</t>
  </si>
  <si>
    <t xml:space="preserve">Merlini </t>
  </si>
  <si>
    <t>Rossella</t>
  </si>
  <si>
    <t>Rezzadori</t>
  </si>
  <si>
    <t>Flavio</t>
  </si>
  <si>
    <t>Vicenza</t>
  </si>
  <si>
    <t>Crespelli</t>
  </si>
  <si>
    <t>Sonia</t>
  </si>
  <si>
    <t>Bianchini</t>
  </si>
  <si>
    <t>Ettore</t>
  </si>
  <si>
    <t>Direzione</t>
  </si>
  <si>
    <t xml:space="preserve">Fiorini </t>
  </si>
  <si>
    <t>Luisa</t>
  </si>
  <si>
    <t>Bianconi</t>
  </si>
  <si>
    <t>Vanessa</t>
  </si>
  <si>
    <t>Produzione</t>
  </si>
  <si>
    <t>De Mauro</t>
  </si>
  <si>
    <t>Andrea</t>
  </si>
  <si>
    <t>Molon</t>
  </si>
  <si>
    <t>Fabiana</t>
  </si>
  <si>
    <t>Antonin</t>
  </si>
  <si>
    <t>Anna</t>
  </si>
  <si>
    <t>Visentin</t>
  </si>
  <si>
    <t>Loredana</t>
  </si>
  <si>
    <t>Francesco</t>
  </si>
  <si>
    <t>Crestelli</t>
  </si>
  <si>
    <t>Giuseppe</t>
  </si>
  <si>
    <t>Fuser</t>
  </si>
  <si>
    <t>Maurizia</t>
  </si>
  <si>
    <t>Rivalta</t>
  </si>
  <si>
    <t>Alessandro</t>
  </si>
  <si>
    <t>Valbusa</t>
  </si>
  <si>
    <t>Alessia</t>
  </si>
  <si>
    <t>Brighi</t>
  </si>
  <si>
    <t>Anselmo</t>
  </si>
  <si>
    <t>Varalta</t>
  </si>
  <si>
    <t>Cognome</t>
  </si>
  <si>
    <t>Nome</t>
  </si>
  <si>
    <t>cap</t>
  </si>
  <si>
    <t>Settore</t>
  </si>
  <si>
    <t>Stipendio</t>
  </si>
  <si>
    <t>Età</t>
  </si>
  <si>
    <t>CF</t>
  </si>
  <si>
    <t>Padova</t>
  </si>
  <si>
    <t>Soave</t>
  </si>
  <si>
    <t>Lonigo</t>
  </si>
  <si>
    <t>Creazzo</t>
  </si>
  <si>
    <t>PR</t>
  </si>
  <si>
    <t>VR</t>
  </si>
  <si>
    <t>VI</t>
  </si>
  <si>
    <t>PD</t>
  </si>
  <si>
    <t>BLLBRC93T64L781L</t>
  </si>
  <si>
    <t>MRLRSL94S65L781P</t>
  </si>
  <si>
    <t>Stefani</t>
  </si>
  <si>
    <t>Bettino</t>
  </si>
  <si>
    <t>AM01</t>
  </si>
  <si>
    <t>AM02</t>
  </si>
  <si>
    <t>AM03</t>
  </si>
  <si>
    <t>AM04</t>
  </si>
  <si>
    <t>AM06</t>
  </si>
  <si>
    <t>DRI01</t>
  </si>
  <si>
    <t>DRI02</t>
  </si>
  <si>
    <t>PR01</t>
  </si>
  <si>
    <t>PR02</t>
  </si>
  <si>
    <t>PR03</t>
  </si>
  <si>
    <t>PR04</t>
  </si>
  <si>
    <t>PR05</t>
  </si>
  <si>
    <t>PR08</t>
  </si>
  <si>
    <t>PR09</t>
  </si>
  <si>
    <t>PR10</t>
  </si>
  <si>
    <t>PR11</t>
  </si>
  <si>
    <t>PR12</t>
  </si>
  <si>
    <t>PR14</t>
  </si>
  <si>
    <t>PR15</t>
  </si>
  <si>
    <t>Loretta</t>
  </si>
  <si>
    <t>VGHRNZ94A28L781W</t>
  </si>
  <si>
    <t>RZZFLV86S20L840F</t>
  </si>
  <si>
    <t>Rossi</t>
  </si>
  <si>
    <t>Anna Maria</t>
  </si>
  <si>
    <t>PR16</t>
  </si>
  <si>
    <t>Matricola</t>
  </si>
  <si>
    <t>Anz_lavoro</t>
  </si>
  <si>
    <t>Dt_assunzione</t>
  </si>
  <si>
    <t>Dt_nascita</t>
  </si>
  <si>
    <t>CRSSNO94C46L781P</t>
  </si>
  <si>
    <t>Stefano</t>
  </si>
  <si>
    <t>Rocca</t>
  </si>
  <si>
    <t>PR17</t>
  </si>
  <si>
    <t>BNCTTR56H05L781X</t>
  </si>
  <si>
    <t>FRNLSU69C42L781L</t>
  </si>
  <si>
    <t>BNCVSS85A46I775C</t>
  </si>
  <si>
    <t>DMRNDR89T26L840C</t>
  </si>
  <si>
    <t>Maurizio</t>
  </si>
  <si>
    <t>MLNFBN95M59L840Q</t>
  </si>
  <si>
    <t>Stefania</t>
  </si>
  <si>
    <t>NTNSFN85E04L840Y</t>
  </si>
  <si>
    <t>Commerciale</t>
  </si>
  <si>
    <t>CO01</t>
  </si>
  <si>
    <t>CO02</t>
  </si>
  <si>
    <t>CO03</t>
  </si>
  <si>
    <t>VSNNNA86A46L781G</t>
  </si>
  <si>
    <t>VSNLDN93C45L840E</t>
  </si>
  <si>
    <t>VSNFNC88M04L840I</t>
  </si>
  <si>
    <t>CRSGPP60R18D136S</t>
  </si>
  <si>
    <t>Bianchi</t>
  </si>
  <si>
    <t>FSRMRZ67D61E682V</t>
  </si>
  <si>
    <t>RVLLSN79P08G224J</t>
  </si>
  <si>
    <t>VLBLSS83D49I775F</t>
  </si>
  <si>
    <t>BRGNLM92B23L840Y</t>
  </si>
  <si>
    <t>VRLMRZ84H29L781T</t>
  </si>
  <si>
    <t>STFBTN00A15G224G</t>
  </si>
  <si>
    <t>RSSLTT92B60L840R</t>
  </si>
  <si>
    <t>BNCNMR90B42L781C</t>
  </si>
  <si>
    <t>RCCSFN94D47L840R</t>
  </si>
  <si>
    <t>PR18</t>
  </si>
  <si>
    <t>Bartoletti</t>
  </si>
  <si>
    <t>Maria Stefania</t>
  </si>
  <si>
    <t>BRTMST97T52G224S</t>
  </si>
  <si>
    <t>PR19</t>
  </si>
  <si>
    <t>Rossini</t>
  </si>
  <si>
    <t>Lorenzo</t>
  </si>
  <si>
    <t>RSSLNZ90E03G224X</t>
  </si>
  <si>
    <t>Fouad</t>
  </si>
  <si>
    <t>Khaled</t>
  </si>
  <si>
    <t>Comune_res</t>
  </si>
  <si>
    <t>PR21</t>
  </si>
  <si>
    <t>KHLFDO90A21Z352B</t>
  </si>
  <si>
    <t>Ali Nafkha</t>
  </si>
  <si>
    <t>Wissem</t>
  </si>
  <si>
    <t>PR22</t>
  </si>
  <si>
    <t>LNFWSM95M24Z336Z</t>
  </si>
  <si>
    <t>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</si>
</sst>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1" applyFont="1" applyBorder="1"/>
    <xf numFmtId="0" fontId="1" fillId="2" borderId="2" xfId="0" applyFont="1" applyFill="1" applyBorder="1"/>
    <xf numFmtId="14" fontId="0" fillId="0" borderId="1" xfId="0" applyNumberFormat="1" applyBorder="1"/>
    <xf numFmtId="164" fontId="3" fillId="0" borderId="1" xfId="1" applyFont="1" applyFill="1" applyBorder="1"/>
  </cellXfs>
  <cellStyles count="2">
    <cellStyle name="Euro" xfId="1" xr:uid="{05E7F11F-6F36-4D5E-B619-68835A6DDD65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2552-432A-43A2-B9B9-226BA03BE098}">
  <sheetPr>
    <tabColor rgb="FFFFC000"/>
  </sheetPr>
  <dimension ref="A1:N29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4.5703125" bestFit="1" customWidth="1"/>
    <col min="2" max="2" width="9.42578125" bestFit="1" customWidth="1"/>
    <col min="3" max="3" width="10.7109375" bestFit="1" customWidth="1"/>
    <col min="4" max="4" width="13.85546875" bestFit="1" customWidth="1"/>
    <col min="5" max="5" width="19.7109375" bestFit="1" customWidth="1"/>
    <col min="6" max="6" width="6" bestFit="1" customWidth="1"/>
    <col min="7" max="7" width="12.140625" bestFit="1" customWidth="1"/>
    <col min="8" max="8" width="3.42578125" bestFit="1" customWidth="1"/>
    <col min="9" max="9" width="12.7109375" customWidth="1"/>
    <col min="10" max="10" width="14" bestFit="1" customWidth="1"/>
    <col min="11" max="11" width="16.7109375" bestFit="1" customWidth="1"/>
    <col min="12" max="12" width="14" customWidth="1"/>
    <col min="13" max="13" width="6.85546875" customWidth="1"/>
    <col min="14" max="14" width="10.85546875" bestFit="1" customWidth="1"/>
  </cols>
  <sheetData>
    <row r="1" spans="1:14" x14ac:dyDescent="0.25">
      <c r="A1" s="2" t="s">
        <v>138</v>
      </c>
      <c r="B1" s="2" t="s">
        <v>87</v>
      </c>
      <c r="C1" s="2" t="s">
        <v>43</v>
      </c>
      <c r="D1" s="2" t="s">
        <v>44</v>
      </c>
      <c r="E1" s="2" t="s">
        <v>49</v>
      </c>
      <c r="F1" s="2" t="s">
        <v>45</v>
      </c>
      <c r="G1" s="2" t="s">
        <v>131</v>
      </c>
      <c r="H1" s="2" t="s">
        <v>54</v>
      </c>
      <c r="I1" s="2" t="s">
        <v>90</v>
      </c>
      <c r="J1" s="2" t="s">
        <v>89</v>
      </c>
      <c r="K1" s="2" t="s">
        <v>46</v>
      </c>
      <c r="L1" s="2" t="s">
        <v>47</v>
      </c>
      <c r="M1" s="6" t="s">
        <v>48</v>
      </c>
      <c r="N1" s="6" t="s">
        <v>88</v>
      </c>
    </row>
    <row r="2" spans="1:14" x14ac:dyDescent="0.25">
      <c r="A2" s="3" t="s">
        <v>5</v>
      </c>
      <c r="B2" s="3" t="s">
        <v>72</v>
      </c>
      <c r="C2" s="3" t="s">
        <v>27</v>
      </c>
      <c r="D2" s="3" t="s">
        <v>92</v>
      </c>
      <c r="E2" s="3" t="s">
        <v>102</v>
      </c>
      <c r="F2" s="3">
        <v>36100</v>
      </c>
      <c r="G2" s="3" t="s">
        <v>12</v>
      </c>
      <c r="H2" s="3" t="s">
        <v>56</v>
      </c>
      <c r="I2" s="4">
        <v>31171</v>
      </c>
      <c r="J2" s="4">
        <v>41796</v>
      </c>
      <c r="K2" s="3" t="s">
        <v>22</v>
      </c>
      <c r="L2" s="5">
        <v>1676</v>
      </c>
      <c r="M2" s="1">
        <f t="shared" ref="M2:M29" ca="1" si="0">DATEDIF(I2,TODAY(),"y")</f>
        <v>39</v>
      </c>
      <c r="N2" s="1">
        <f t="shared" ref="N2:N29" ca="1" si="1">DATEDIF(J2,TODAY(),"y")</f>
        <v>10</v>
      </c>
    </row>
    <row r="3" spans="1:14" x14ac:dyDescent="0.25">
      <c r="A3" s="1" t="s">
        <v>0</v>
      </c>
      <c r="B3" s="3" t="s">
        <v>121</v>
      </c>
      <c r="C3" s="3" t="s">
        <v>122</v>
      </c>
      <c r="D3" s="3" t="s">
        <v>123</v>
      </c>
      <c r="E3" s="1" t="s">
        <v>124</v>
      </c>
      <c r="F3" s="1">
        <v>35100</v>
      </c>
      <c r="G3" s="3" t="s">
        <v>50</v>
      </c>
      <c r="H3" s="3" t="s">
        <v>57</v>
      </c>
      <c r="I3" s="7">
        <v>35776</v>
      </c>
      <c r="J3" s="7">
        <v>43466</v>
      </c>
      <c r="K3" s="3" t="s">
        <v>22</v>
      </c>
      <c r="L3" s="8">
        <v>1252</v>
      </c>
      <c r="M3" s="1">
        <f t="shared" ca="1" si="0"/>
        <v>27</v>
      </c>
      <c r="N3" s="1">
        <f t="shared" ca="1" si="1"/>
        <v>5</v>
      </c>
    </row>
    <row r="4" spans="1:14" x14ac:dyDescent="0.25">
      <c r="A4" s="3" t="s">
        <v>0</v>
      </c>
      <c r="B4" s="3" t="s">
        <v>62</v>
      </c>
      <c r="C4" s="3" t="s">
        <v>1</v>
      </c>
      <c r="D4" s="3" t="s">
        <v>2</v>
      </c>
      <c r="E4" s="3" t="s">
        <v>58</v>
      </c>
      <c r="F4" s="3">
        <v>37034</v>
      </c>
      <c r="G4" s="3" t="s">
        <v>3</v>
      </c>
      <c r="H4" s="3" t="s">
        <v>55</v>
      </c>
      <c r="I4" s="4">
        <v>30674</v>
      </c>
      <c r="J4" s="4">
        <v>39453</v>
      </c>
      <c r="K4" s="3" t="s">
        <v>4</v>
      </c>
      <c r="L4" s="5">
        <v>1650</v>
      </c>
      <c r="M4" s="1">
        <f t="shared" ca="1" si="0"/>
        <v>41</v>
      </c>
      <c r="N4" s="1">
        <f t="shared" ca="1" si="1"/>
        <v>16</v>
      </c>
    </row>
    <row r="5" spans="1:14" x14ac:dyDescent="0.25">
      <c r="A5" s="1" t="s">
        <v>0</v>
      </c>
      <c r="B5" s="3" t="s">
        <v>86</v>
      </c>
      <c r="C5" s="3" t="s">
        <v>111</v>
      </c>
      <c r="D5" s="3" t="s">
        <v>85</v>
      </c>
      <c r="E5" s="1" t="s">
        <v>119</v>
      </c>
      <c r="F5" s="3">
        <v>36100</v>
      </c>
      <c r="G5" s="3" t="s">
        <v>3</v>
      </c>
      <c r="H5" s="1" t="s">
        <v>55</v>
      </c>
      <c r="I5" s="7">
        <v>32906</v>
      </c>
      <c r="J5" s="7">
        <v>43831</v>
      </c>
      <c r="K5" s="3" t="s">
        <v>22</v>
      </c>
      <c r="L5" s="8">
        <v>1250</v>
      </c>
      <c r="M5" s="1">
        <f t="shared" ca="1" si="0"/>
        <v>34</v>
      </c>
      <c r="N5" s="1">
        <f t="shared" ca="1" si="1"/>
        <v>4</v>
      </c>
    </row>
    <row r="6" spans="1:14" x14ac:dyDescent="0.25">
      <c r="A6" s="3" t="s">
        <v>5</v>
      </c>
      <c r="B6" s="3" t="s">
        <v>67</v>
      </c>
      <c r="C6" s="3" t="s">
        <v>15</v>
      </c>
      <c r="D6" s="3" t="s">
        <v>16</v>
      </c>
      <c r="E6" s="3" t="s">
        <v>95</v>
      </c>
      <c r="F6" s="3">
        <v>37131</v>
      </c>
      <c r="G6" s="3" t="s">
        <v>3</v>
      </c>
      <c r="H6" s="3" t="s">
        <v>55</v>
      </c>
      <c r="I6" s="4">
        <v>20611</v>
      </c>
      <c r="J6" s="4">
        <v>31872</v>
      </c>
      <c r="K6" s="3" t="s">
        <v>17</v>
      </c>
      <c r="L6" s="5">
        <v>3680</v>
      </c>
      <c r="M6" s="1">
        <f t="shared" ca="1" si="0"/>
        <v>68</v>
      </c>
      <c r="N6" s="1">
        <f t="shared" ca="1" si="1"/>
        <v>37</v>
      </c>
    </row>
    <row r="7" spans="1:14" x14ac:dyDescent="0.25">
      <c r="A7" s="3" t="s">
        <v>0</v>
      </c>
      <c r="B7" s="3" t="s">
        <v>69</v>
      </c>
      <c r="C7" s="3" t="s">
        <v>20</v>
      </c>
      <c r="D7" s="3" t="s">
        <v>21</v>
      </c>
      <c r="E7" s="3" t="s">
        <v>97</v>
      </c>
      <c r="F7" s="3">
        <v>37063</v>
      </c>
      <c r="G7" s="3" t="s">
        <v>51</v>
      </c>
      <c r="H7" s="3" t="s">
        <v>55</v>
      </c>
      <c r="I7" s="4">
        <v>31053</v>
      </c>
      <c r="J7" s="4">
        <v>40303</v>
      </c>
      <c r="K7" s="3" t="s">
        <v>22</v>
      </c>
      <c r="L7" s="5">
        <v>1623</v>
      </c>
      <c r="M7" s="1">
        <f t="shared" ca="1" si="0"/>
        <v>39</v>
      </c>
      <c r="N7" s="1">
        <f t="shared" ca="1" si="1"/>
        <v>14</v>
      </c>
    </row>
    <row r="8" spans="1:14" x14ac:dyDescent="0.25">
      <c r="A8" s="3" t="s">
        <v>5</v>
      </c>
      <c r="B8" s="3" t="s">
        <v>105</v>
      </c>
      <c r="C8" s="3" t="s">
        <v>40</v>
      </c>
      <c r="D8" s="3" t="s">
        <v>41</v>
      </c>
      <c r="E8" s="3" t="s">
        <v>115</v>
      </c>
      <c r="F8" s="3">
        <v>36100</v>
      </c>
      <c r="G8" s="3" t="s">
        <v>12</v>
      </c>
      <c r="H8" s="3" t="s">
        <v>56</v>
      </c>
      <c r="I8" s="4">
        <v>33657</v>
      </c>
      <c r="J8" s="4">
        <v>40548</v>
      </c>
      <c r="K8" s="3" t="s">
        <v>103</v>
      </c>
      <c r="L8" s="5">
        <v>2584</v>
      </c>
      <c r="M8" s="1">
        <f t="shared" ca="1" si="0"/>
        <v>32</v>
      </c>
      <c r="N8" s="1">
        <f t="shared" ca="1" si="1"/>
        <v>13</v>
      </c>
    </row>
    <row r="9" spans="1:14" x14ac:dyDescent="0.25">
      <c r="A9" s="3" t="s">
        <v>0</v>
      </c>
      <c r="B9" s="3" t="s">
        <v>66</v>
      </c>
      <c r="C9" s="3" t="s">
        <v>13</v>
      </c>
      <c r="D9" s="3" t="s">
        <v>14</v>
      </c>
      <c r="E9" s="3" t="s">
        <v>91</v>
      </c>
      <c r="F9" s="3">
        <v>37139</v>
      </c>
      <c r="G9" s="3" t="s">
        <v>3</v>
      </c>
      <c r="H9" s="3" t="s">
        <v>55</v>
      </c>
      <c r="I9" s="4">
        <v>34399</v>
      </c>
      <c r="J9" s="4">
        <v>43022</v>
      </c>
      <c r="K9" s="3" t="s">
        <v>4</v>
      </c>
      <c r="L9" s="5">
        <v>1280</v>
      </c>
      <c r="M9" s="1">
        <f t="shared" ca="1" si="0"/>
        <v>30</v>
      </c>
      <c r="N9" s="1">
        <f t="shared" ca="1" si="1"/>
        <v>7</v>
      </c>
    </row>
    <row r="10" spans="1:14" x14ac:dyDescent="0.25">
      <c r="A10" s="3" t="s">
        <v>5</v>
      </c>
      <c r="B10" s="3" t="s">
        <v>76</v>
      </c>
      <c r="C10" s="3" t="s">
        <v>32</v>
      </c>
      <c r="D10" s="3" t="s">
        <v>33</v>
      </c>
      <c r="E10" s="3" t="s">
        <v>110</v>
      </c>
      <c r="F10" s="3">
        <v>37053</v>
      </c>
      <c r="G10" s="3" t="s">
        <v>53</v>
      </c>
      <c r="H10" s="3" t="s">
        <v>56</v>
      </c>
      <c r="I10" s="4">
        <v>22207</v>
      </c>
      <c r="J10" s="4">
        <v>35313</v>
      </c>
      <c r="K10" s="3" t="s">
        <v>22</v>
      </c>
      <c r="L10" s="5">
        <v>1750</v>
      </c>
      <c r="M10" s="1">
        <f t="shared" ca="1" si="0"/>
        <v>64</v>
      </c>
      <c r="N10" s="1">
        <f t="shared" ca="1" si="1"/>
        <v>28</v>
      </c>
    </row>
    <row r="11" spans="1:14" x14ac:dyDescent="0.25">
      <c r="A11" s="3" t="s">
        <v>5</v>
      </c>
      <c r="B11" s="3" t="s">
        <v>70</v>
      </c>
      <c r="C11" s="3" t="s">
        <v>23</v>
      </c>
      <c r="D11" s="3" t="s">
        <v>24</v>
      </c>
      <c r="E11" s="3" t="s">
        <v>98</v>
      </c>
      <c r="F11" s="3">
        <v>36100</v>
      </c>
      <c r="G11" s="3" t="s">
        <v>12</v>
      </c>
      <c r="H11" s="3" t="s">
        <v>56</v>
      </c>
      <c r="I11" s="4">
        <v>32868</v>
      </c>
      <c r="J11" s="4">
        <v>41279</v>
      </c>
      <c r="K11" s="3" t="s">
        <v>22</v>
      </c>
      <c r="L11" s="5">
        <v>1476</v>
      </c>
      <c r="M11" s="1">
        <f t="shared" ca="1" si="0"/>
        <v>35</v>
      </c>
      <c r="N11" s="1">
        <f t="shared" ca="1" si="1"/>
        <v>11</v>
      </c>
    </row>
    <row r="12" spans="1:14" x14ac:dyDescent="0.25">
      <c r="A12" s="3" t="s">
        <v>0</v>
      </c>
      <c r="B12" s="3" t="s">
        <v>68</v>
      </c>
      <c r="C12" s="3" t="s">
        <v>18</v>
      </c>
      <c r="D12" s="3" t="s">
        <v>19</v>
      </c>
      <c r="E12" s="3" t="s">
        <v>96</v>
      </c>
      <c r="F12" s="3">
        <v>37131</v>
      </c>
      <c r="G12" s="3" t="s">
        <v>3</v>
      </c>
      <c r="H12" s="3" t="s">
        <v>55</v>
      </c>
      <c r="I12" s="4">
        <v>25264</v>
      </c>
      <c r="J12" s="4">
        <v>32999</v>
      </c>
      <c r="K12" s="3" t="s">
        <v>17</v>
      </c>
      <c r="L12" s="5">
        <v>3277</v>
      </c>
      <c r="M12" s="1">
        <f t="shared" ca="1" si="0"/>
        <v>55</v>
      </c>
      <c r="N12" s="1">
        <f t="shared" ca="1" si="1"/>
        <v>34</v>
      </c>
    </row>
    <row r="13" spans="1:14" x14ac:dyDescent="0.25">
      <c r="A13" s="3" t="s">
        <v>0</v>
      </c>
      <c r="B13" s="3" t="s">
        <v>77</v>
      </c>
      <c r="C13" s="3" t="s">
        <v>34</v>
      </c>
      <c r="D13" s="3" t="s">
        <v>35</v>
      </c>
      <c r="E13" s="3" t="s">
        <v>112</v>
      </c>
      <c r="F13" s="3">
        <v>37051</v>
      </c>
      <c r="G13" s="3" t="s">
        <v>52</v>
      </c>
      <c r="H13" s="3" t="s">
        <v>56</v>
      </c>
      <c r="I13" s="4">
        <v>24583</v>
      </c>
      <c r="J13" s="4">
        <v>36165</v>
      </c>
      <c r="K13" s="3" t="s">
        <v>22</v>
      </c>
      <c r="L13" s="5">
        <v>1670</v>
      </c>
      <c r="M13" s="1">
        <f t="shared" ca="1" si="0"/>
        <v>57</v>
      </c>
      <c r="N13" s="1">
        <f t="shared" ca="1" si="1"/>
        <v>25</v>
      </c>
    </row>
    <row r="14" spans="1:14" x14ac:dyDescent="0.25">
      <c r="A14" s="1" t="s">
        <v>5</v>
      </c>
      <c r="B14" s="3" t="s">
        <v>94</v>
      </c>
      <c r="C14" s="3" t="s">
        <v>130</v>
      </c>
      <c r="D14" s="3" t="s">
        <v>129</v>
      </c>
      <c r="E14" s="1" t="s">
        <v>133</v>
      </c>
      <c r="F14" s="1">
        <v>35100</v>
      </c>
      <c r="G14" s="3" t="s">
        <v>50</v>
      </c>
      <c r="H14" s="3" t="s">
        <v>57</v>
      </c>
      <c r="I14" s="7">
        <v>32894</v>
      </c>
      <c r="J14" s="7">
        <v>42856</v>
      </c>
      <c r="K14" s="3" t="s">
        <v>22</v>
      </c>
      <c r="L14" s="8">
        <v>1340</v>
      </c>
      <c r="M14" s="1">
        <f t="shared" ca="1" si="0"/>
        <v>34</v>
      </c>
      <c r="N14" s="1">
        <f t="shared" ca="1" si="1"/>
        <v>7</v>
      </c>
    </row>
    <row r="15" spans="1:14" x14ac:dyDescent="0.25">
      <c r="A15" s="3" t="s">
        <v>0</v>
      </c>
      <c r="B15" s="3" t="s">
        <v>64</v>
      </c>
      <c r="C15" s="3" t="s">
        <v>8</v>
      </c>
      <c r="D15" s="3" t="s">
        <v>9</v>
      </c>
      <c r="E15" s="3" t="s">
        <v>59</v>
      </c>
      <c r="F15" s="3">
        <v>37135</v>
      </c>
      <c r="G15" s="3" t="s">
        <v>3</v>
      </c>
      <c r="H15" s="3" t="s">
        <v>55</v>
      </c>
      <c r="I15" s="4">
        <v>28089</v>
      </c>
      <c r="J15" s="4">
        <v>36531</v>
      </c>
      <c r="K15" s="3" t="s">
        <v>4</v>
      </c>
      <c r="L15" s="5">
        <v>1599</v>
      </c>
      <c r="M15" s="1">
        <f t="shared" ca="1" si="0"/>
        <v>48</v>
      </c>
      <c r="N15" s="1">
        <f t="shared" ca="1" si="1"/>
        <v>24</v>
      </c>
    </row>
    <row r="16" spans="1:14" x14ac:dyDescent="0.25">
      <c r="A16" s="3" t="s">
        <v>0</v>
      </c>
      <c r="B16" s="3" t="s">
        <v>71</v>
      </c>
      <c r="C16" s="3" t="s">
        <v>25</v>
      </c>
      <c r="D16" s="3" t="s">
        <v>26</v>
      </c>
      <c r="E16" s="3" t="s">
        <v>100</v>
      </c>
      <c r="F16" s="3">
        <v>36100</v>
      </c>
      <c r="G16" s="3" t="s">
        <v>12</v>
      </c>
      <c r="H16" s="3" t="s">
        <v>56</v>
      </c>
      <c r="I16" s="4">
        <v>34930</v>
      </c>
      <c r="J16" s="4">
        <v>42374</v>
      </c>
      <c r="K16" s="3" t="s">
        <v>22</v>
      </c>
      <c r="L16" s="5">
        <v>1414</v>
      </c>
      <c r="M16" s="1">
        <f t="shared" ca="1" si="0"/>
        <v>29</v>
      </c>
      <c r="N16" s="1">
        <f t="shared" ca="1" si="1"/>
        <v>8</v>
      </c>
    </row>
    <row r="17" spans="1:14" x14ac:dyDescent="0.25">
      <c r="A17" s="3" t="s">
        <v>5</v>
      </c>
      <c r="B17" s="3" t="s">
        <v>65</v>
      </c>
      <c r="C17" s="3" t="s">
        <v>10</v>
      </c>
      <c r="D17" s="3" t="s">
        <v>11</v>
      </c>
      <c r="E17" s="3" t="s">
        <v>83</v>
      </c>
      <c r="F17" s="3">
        <v>36100</v>
      </c>
      <c r="G17" s="3" t="s">
        <v>12</v>
      </c>
      <c r="H17" s="3" t="s">
        <v>56</v>
      </c>
      <c r="I17" s="4">
        <v>31736</v>
      </c>
      <c r="J17" s="4">
        <v>40548</v>
      </c>
      <c r="K17" s="3" t="s">
        <v>4</v>
      </c>
      <c r="L17" s="5">
        <v>1537</v>
      </c>
      <c r="M17" s="1">
        <f t="shared" ca="1" si="0"/>
        <v>38</v>
      </c>
      <c r="N17" s="1">
        <f t="shared" ca="1" si="1"/>
        <v>13</v>
      </c>
    </row>
    <row r="18" spans="1:14" x14ac:dyDescent="0.25">
      <c r="A18" s="3" t="s">
        <v>5</v>
      </c>
      <c r="B18" s="3" t="s">
        <v>78</v>
      </c>
      <c r="C18" s="3" t="s">
        <v>36</v>
      </c>
      <c r="D18" s="3" t="s">
        <v>37</v>
      </c>
      <c r="E18" s="3" t="s">
        <v>113</v>
      </c>
      <c r="F18" s="3">
        <v>35100</v>
      </c>
      <c r="G18" s="3" t="s">
        <v>50</v>
      </c>
      <c r="H18" s="3" t="s">
        <v>57</v>
      </c>
      <c r="I18" s="4">
        <v>29106</v>
      </c>
      <c r="J18" s="4">
        <v>37261</v>
      </c>
      <c r="K18" s="3" t="s">
        <v>22</v>
      </c>
      <c r="L18" s="5">
        <v>2152</v>
      </c>
      <c r="M18" s="1">
        <f t="shared" ca="1" si="0"/>
        <v>45</v>
      </c>
      <c r="N18" s="1">
        <f t="shared" ca="1" si="1"/>
        <v>22</v>
      </c>
    </row>
    <row r="19" spans="1:14" x14ac:dyDescent="0.25">
      <c r="A19" s="1" t="s">
        <v>0</v>
      </c>
      <c r="B19" s="3" t="s">
        <v>132</v>
      </c>
      <c r="C19" s="3" t="s">
        <v>93</v>
      </c>
      <c r="D19" s="3" t="s">
        <v>101</v>
      </c>
      <c r="E19" s="1" t="s">
        <v>120</v>
      </c>
      <c r="F19" s="3">
        <v>36100</v>
      </c>
      <c r="G19" s="3" t="s">
        <v>12</v>
      </c>
      <c r="H19" s="3" t="s">
        <v>56</v>
      </c>
      <c r="I19" s="7">
        <v>34431</v>
      </c>
      <c r="J19" s="7">
        <v>43831</v>
      </c>
      <c r="K19" s="3" t="s">
        <v>22</v>
      </c>
      <c r="L19" s="8">
        <v>1250</v>
      </c>
      <c r="M19" s="1">
        <f t="shared" ca="1" si="0"/>
        <v>30</v>
      </c>
      <c r="N19" s="1">
        <f t="shared" ca="1" si="1"/>
        <v>4</v>
      </c>
    </row>
    <row r="20" spans="1:14" x14ac:dyDescent="0.25">
      <c r="A20" s="3" t="s">
        <v>0</v>
      </c>
      <c r="B20" s="3" t="s">
        <v>80</v>
      </c>
      <c r="C20" s="3" t="s">
        <v>84</v>
      </c>
      <c r="D20" s="3" t="s">
        <v>81</v>
      </c>
      <c r="E20" s="1" t="s">
        <v>118</v>
      </c>
      <c r="F20" s="3">
        <v>36100</v>
      </c>
      <c r="G20" s="3" t="s">
        <v>12</v>
      </c>
      <c r="H20" s="3" t="s">
        <v>56</v>
      </c>
      <c r="I20" s="7">
        <v>33654</v>
      </c>
      <c r="J20" s="7">
        <v>42826</v>
      </c>
      <c r="K20" s="3" t="s">
        <v>22</v>
      </c>
      <c r="L20" s="8">
        <v>1370</v>
      </c>
      <c r="M20" s="1">
        <f t="shared" ca="1" si="0"/>
        <v>32</v>
      </c>
      <c r="N20" s="1">
        <f t="shared" ca="1" si="1"/>
        <v>7</v>
      </c>
    </row>
    <row r="21" spans="1:14" x14ac:dyDescent="0.25">
      <c r="A21" s="1" t="s">
        <v>0</v>
      </c>
      <c r="B21" s="3" t="s">
        <v>125</v>
      </c>
      <c r="C21" s="3" t="s">
        <v>126</v>
      </c>
      <c r="D21" s="3" t="s">
        <v>127</v>
      </c>
      <c r="E21" s="1" t="s">
        <v>128</v>
      </c>
      <c r="F21" s="1">
        <v>35100</v>
      </c>
      <c r="G21" s="3" t="s">
        <v>50</v>
      </c>
      <c r="H21" s="3" t="s">
        <v>57</v>
      </c>
      <c r="I21" s="7">
        <v>32996</v>
      </c>
      <c r="J21" s="7">
        <v>43252</v>
      </c>
      <c r="K21" s="3" t="s">
        <v>22</v>
      </c>
      <c r="L21" s="8">
        <v>1310</v>
      </c>
      <c r="M21" s="1">
        <f t="shared" ca="1" si="0"/>
        <v>34</v>
      </c>
      <c r="N21" s="1">
        <f t="shared" ca="1" si="1"/>
        <v>6</v>
      </c>
    </row>
    <row r="22" spans="1:14" x14ac:dyDescent="0.25">
      <c r="A22" s="3" t="s">
        <v>5</v>
      </c>
      <c r="B22" s="3" t="s">
        <v>79</v>
      </c>
      <c r="C22" s="3" t="s">
        <v>60</v>
      </c>
      <c r="D22" s="3" t="s">
        <v>61</v>
      </c>
      <c r="E22" s="1" t="s">
        <v>117</v>
      </c>
      <c r="F22" s="3">
        <v>35123</v>
      </c>
      <c r="G22" s="3" t="s">
        <v>50</v>
      </c>
      <c r="H22" s="3" t="s">
        <v>57</v>
      </c>
      <c r="I22" s="7">
        <v>36540</v>
      </c>
      <c r="J22" s="7">
        <v>44086</v>
      </c>
      <c r="K22" s="3" t="s">
        <v>22</v>
      </c>
      <c r="L22" s="8">
        <v>1230</v>
      </c>
      <c r="M22" s="1">
        <f t="shared" ca="1" si="0"/>
        <v>24</v>
      </c>
      <c r="N22" s="1">
        <f t="shared" ca="1" si="1"/>
        <v>4</v>
      </c>
    </row>
    <row r="23" spans="1:14" x14ac:dyDescent="0.25">
      <c r="A23" s="3" t="s">
        <v>0</v>
      </c>
      <c r="B23" s="3" t="s">
        <v>104</v>
      </c>
      <c r="C23" s="3" t="s">
        <v>38</v>
      </c>
      <c r="D23" s="3" t="s">
        <v>39</v>
      </c>
      <c r="E23" s="3" t="s">
        <v>114</v>
      </c>
      <c r="F23" s="3">
        <v>37050</v>
      </c>
      <c r="G23" s="3" t="s">
        <v>51</v>
      </c>
      <c r="H23" s="3" t="s">
        <v>55</v>
      </c>
      <c r="I23" s="4">
        <v>30415</v>
      </c>
      <c r="J23" s="4">
        <v>39453</v>
      </c>
      <c r="K23" s="3" t="s">
        <v>103</v>
      </c>
      <c r="L23" s="5">
        <v>2768</v>
      </c>
      <c r="M23" s="1">
        <f t="shared" ca="1" si="0"/>
        <v>41</v>
      </c>
      <c r="N23" s="1">
        <f t="shared" ca="1" si="1"/>
        <v>16</v>
      </c>
    </row>
    <row r="24" spans="1:14" x14ac:dyDescent="0.25">
      <c r="A24" s="3" t="s">
        <v>5</v>
      </c>
      <c r="B24" s="3" t="s">
        <v>106</v>
      </c>
      <c r="C24" s="3" t="s">
        <v>42</v>
      </c>
      <c r="D24" s="3" t="s">
        <v>99</v>
      </c>
      <c r="E24" s="3" t="s">
        <v>116</v>
      </c>
      <c r="F24" s="3">
        <v>37135</v>
      </c>
      <c r="G24" s="3" t="s">
        <v>3</v>
      </c>
      <c r="H24" s="3" t="s">
        <v>55</v>
      </c>
      <c r="I24" s="4">
        <v>30862</v>
      </c>
      <c r="J24" s="4">
        <v>39087</v>
      </c>
      <c r="K24" s="3" t="s">
        <v>103</v>
      </c>
      <c r="L24" s="5">
        <v>2275</v>
      </c>
      <c r="M24" s="1">
        <f t="shared" ca="1" si="0"/>
        <v>40</v>
      </c>
      <c r="N24" s="1">
        <f t="shared" ca="1" si="1"/>
        <v>17</v>
      </c>
    </row>
    <row r="25" spans="1:14" x14ac:dyDescent="0.25">
      <c r="A25" s="3" t="s">
        <v>5</v>
      </c>
      <c r="B25" s="3" t="s">
        <v>63</v>
      </c>
      <c r="C25" s="3" t="s">
        <v>6</v>
      </c>
      <c r="D25" s="3" t="s">
        <v>7</v>
      </c>
      <c r="E25" s="3" t="s">
        <v>82</v>
      </c>
      <c r="F25" s="3">
        <v>37131</v>
      </c>
      <c r="G25" s="3" t="s">
        <v>3</v>
      </c>
      <c r="H25" s="3" t="s">
        <v>55</v>
      </c>
      <c r="I25" s="4">
        <v>34362</v>
      </c>
      <c r="J25" s="4">
        <v>42740</v>
      </c>
      <c r="K25" s="3" t="s">
        <v>4</v>
      </c>
      <c r="L25" s="5">
        <v>1365</v>
      </c>
      <c r="M25" s="1">
        <f t="shared" ca="1" si="0"/>
        <v>30</v>
      </c>
      <c r="N25" s="1">
        <f t="shared" ca="1" si="1"/>
        <v>7</v>
      </c>
    </row>
    <row r="26" spans="1:14" x14ac:dyDescent="0.25">
      <c r="A26" s="3" t="s">
        <v>0</v>
      </c>
      <c r="B26" s="3" t="s">
        <v>73</v>
      </c>
      <c r="C26" s="3" t="s">
        <v>29</v>
      </c>
      <c r="D26" s="3" t="s">
        <v>28</v>
      </c>
      <c r="E26" s="3" t="s">
        <v>107</v>
      </c>
      <c r="F26" s="3">
        <v>36100</v>
      </c>
      <c r="G26" s="3" t="s">
        <v>12</v>
      </c>
      <c r="H26" s="3" t="s">
        <v>56</v>
      </c>
      <c r="I26" s="4">
        <v>31418</v>
      </c>
      <c r="J26" s="4">
        <v>41279</v>
      </c>
      <c r="K26" s="3" t="s">
        <v>22</v>
      </c>
      <c r="L26" s="5">
        <v>1414</v>
      </c>
      <c r="M26" s="1">
        <f t="shared" ca="1" si="0"/>
        <v>38</v>
      </c>
      <c r="N26" s="1">
        <f t="shared" ca="1" si="1"/>
        <v>11</v>
      </c>
    </row>
    <row r="27" spans="1:14" x14ac:dyDescent="0.25">
      <c r="A27" s="3" t="s">
        <v>0</v>
      </c>
      <c r="B27" s="3" t="s">
        <v>74</v>
      </c>
      <c r="C27" s="3" t="s">
        <v>29</v>
      </c>
      <c r="D27" s="3" t="s">
        <v>30</v>
      </c>
      <c r="E27" s="3" t="s">
        <v>108</v>
      </c>
      <c r="F27" s="3">
        <v>36100</v>
      </c>
      <c r="G27" s="3" t="s">
        <v>12</v>
      </c>
      <c r="H27" s="3" t="s">
        <v>56</v>
      </c>
      <c r="I27" s="4">
        <v>34033</v>
      </c>
      <c r="J27" s="4">
        <v>41795</v>
      </c>
      <c r="K27" s="3" t="s">
        <v>22</v>
      </c>
      <c r="L27" s="5">
        <v>1414</v>
      </c>
      <c r="M27" s="1">
        <f t="shared" ca="1" si="0"/>
        <v>31</v>
      </c>
      <c r="N27" s="1">
        <f t="shared" ca="1" si="1"/>
        <v>10</v>
      </c>
    </row>
    <row r="28" spans="1:14" x14ac:dyDescent="0.25">
      <c r="A28" s="3" t="s">
        <v>5</v>
      </c>
      <c r="B28" s="3" t="s">
        <v>75</v>
      </c>
      <c r="C28" s="3" t="s">
        <v>29</v>
      </c>
      <c r="D28" s="3" t="s">
        <v>31</v>
      </c>
      <c r="E28" s="3" t="s">
        <v>109</v>
      </c>
      <c r="F28" s="3">
        <v>36100</v>
      </c>
      <c r="G28" s="3" t="s">
        <v>12</v>
      </c>
      <c r="H28" s="3" t="s">
        <v>56</v>
      </c>
      <c r="I28" s="4">
        <v>32359</v>
      </c>
      <c r="J28" s="4">
        <v>40792</v>
      </c>
      <c r="K28" s="3" t="s">
        <v>22</v>
      </c>
      <c r="L28" s="5">
        <v>1476</v>
      </c>
      <c r="M28" s="1">
        <f t="shared" ca="1" si="0"/>
        <v>36</v>
      </c>
      <c r="N28" s="1">
        <f t="shared" ca="1" si="1"/>
        <v>13</v>
      </c>
    </row>
    <row r="29" spans="1:14" x14ac:dyDescent="0.25">
      <c r="A29" s="1" t="s">
        <v>5</v>
      </c>
      <c r="B29" s="3" t="s">
        <v>136</v>
      </c>
      <c r="C29" s="3" t="s">
        <v>135</v>
      </c>
      <c r="D29" s="3" t="s">
        <v>134</v>
      </c>
      <c r="E29" s="1" t="s">
        <v>137</v>
      </c>
      <c r="F29" s="3">
        <v>36100</v>
      </c>
      <c r="G29" s="3" t="s">
        <v>12</v>
      </c>
      <c r="H29" s="3" t="s">
        <v>56</v>
      </c>
      <c r="I29" s="7">
        <v>34935</v>
      </c>
      <c r="J29" s="7">
        <v>43132</v>
      </c>
      <c r="K29" s="3" t="s">
        <v>22</v>
      </c>
      <c r="L29" s="8">
        <v>1270</v>
      </c>
      <c r="M29" s="1">
        <f t="shared" ca="1" si="0"/>
        <v>29</v>
      </c>
      <c r="N29" s="1">
        <f t="shared" ca="1" si="1"/>
        <v>6</v>
      </c>
    </row>
  </sheetData>
  <sortState xmlns:xlrd2="http://schemas.microsoft.com/office/spreadsheetml/2017/richdata2" ref="A2:N29">
    <sortCondition ref="C5:C29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anagrafica_aziendale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2019-03-06T15:26:20Z</dcterms:created>
  <dcterms:modified xsi:type="dcterms:W3CDTF">2024-12-29T19:44:11Z</dcterms:modified>
</cp:coreProperties>
</file>